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대형1" sheetId="36" r:id="rId1"/>
    <sheet name="대형2" sheetId="37" r:id="rId2"/>
  </sheets>
  <calcPr calcId="124519"/>
</workbook>
</file>

<file path=xl/calcChain.xml><?xml version="1.0" encoding="utf-8"?>
<calcChain xmlns="http://schemas.openxmlformats.org/spreadsheetml/2006/main">
  <c r="G15" i="37"/>
  <c r="F12" s="1"/>
  <c r="C12" s="1"/>
  <c r="G15" i="36"/>
  <c r="F12" l="1"/>
  <c r="C12" s="1"/>
</calcChain>
</file>

<file path=xl/sharedStrings.xml><?xml version="1.0" encoding="utf-8"?>
<sst xmlns="http://schemas.openxmlformats.org/spreadsheetml/2006/main" count="72" uniqueCount="41">
  <si>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</si>
  <si>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</si>
  <si>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</si>
  <si>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</si>
  <si>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</si>
  <si>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</si>
  <si>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</si>
  <si>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</si>
  <si>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</si>
  <si>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</si>
  <si>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</si>
  <si>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</si>
  <si>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</si>
  <si>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</si>
  <si>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</si>
  <si>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</si>
  <si>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</si>
  <si>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</si>
  <si>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</si>
  <si>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</si>
  <si>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</si>
  <si>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</si>
  <si>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</si>
  <si>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</si>
  <si>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</si>
  <si>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</si>
  <si>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</si>
  <si>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</si>
  <si>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</si>
  <si>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>◎ 부가세 포함, 통행료 포함, 기사수고비 포함</t>
  </si>
  <si>
    <t>수신 : 조예은 010-4377-1748</t>
    <phoneticPr fontId="2" type="noConversion"/>
  </si>
  <si>
    <t xml:space="preserve">2021 년      9 월     10 일 </t>
    <phoneticPr fontId="2" type="noConversion"/>
  </si>
  <si>
    <t>조예은 귀하</t>
    <phoneticPr fontId="2" type="noConversion"/>
  </si>
  <si>
    <t>10/6-10/7</t>
    <phoneticPr fontId="2" type="noConversion"/>
  </si>
  <si>
    <t>서울역&lt;-&gt;거제 소노캄호텔</t>
    <phoneticPr fontId="2" type="noConversion"/>
  </si>
  <si>
    <t>대형</t>
    <phoneticPr fontId="2" type="noConversion"/>
  </si>
  <si>
    <t>수신 : 유태영 010-7286-7787</t>
    <phoneticPr fontId="2" type="noConversion"/>
  </si>
  <si>
    <t>유태영님 귀하</t>
    <phoneticPr fontId="2" type="noConversion"/>
  </si>
  <si>
    <t>07:00출발</t>
    <phoneticPr fontId="2" type="noConversion"/>
  </si>
  <si>
    <t>인천 불로동-서울랜드</t>
    <phoneticPr fontId="2" type="noConversion"/>
  </si>
  <si>
    <t xml:space="preserve">2021 년   11 월    04 일 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</si>
</sst>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133349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2" name="그림 1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341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2</xdr:col>
      <xdr:colOff>133349</xdr:colOff>
      <xdr:row>4</xdr:row>
      <xdr:rowOff>200026</xdr:rowOff>
    </xdr:to>
    <xdr:pic>
      <xdr:nvPicPr>
        <xdr:cNvPr id="3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>
      <selection activeCell="N14" sqref="N14"/>
    </sheetView>
  </sheetViews>
  <sheetFormatPr defaultRowHeight="24.75" customHeight="1"/>
  <cols>
    <col min="1" max="1" width="13.75" style="1" customWidth="1"/>
    <col min="2" max="2" width="11.5" style="1" customWidth="1"/>
    <col min="3" max="3" width="13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36</v>
      </c>
    </row>
    <row r="2" spans="1:8" ht="39">
      <c r="A2" s="56" t="s">
        <v>0</v>
      </c>
      <c r="B2" s="57"/>
      <c r="C2" s="57"/>
      <c r="D2" s="57"/>
      <c r="E2" s="57"/>
      <c r="F2" s="57"/>
      <c r="G2" s="57"/>
      <c r="H2" s="57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58" t="s">
        <v>22</v>
      </c>
      <c r="G5" s="59"/>
      <c r="H5" s="60"/>
    </row>
    <row r="6" spans="1:8" ht="24.75" customHeight="1" thickBot="1">
      <c r="A6" s="61" t="s">
        <v>40</v>
      </c>
      <c r="B6" s="61"/>
      <c r="C6" s="61"/>
      <c r="D6" s="4"/>
      <c r="E6" s="14" t="s">
        <v>2</v>
      </c>
      <c r="F6" s="12" t="s">
        <v>3</v>
      </c>
      <c r="G6" s="12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62" t="s">
        <v>27</v>
      </c>
      <c r="G7" s="62"/>
      <c r="H7" s="63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64" t="s">
        <v>37</v>
      </c>
      <c r="B9" s="64"/>
      <c r="C9" s="64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40" t="s">
        <v>17</v>
      </c>
      <c r="B12" s="41"/>
      <c r="C12" s="42" t="str">
        <f>"일금 "&amp;NUMBERSTRING(F12,1)&amp;" 원정"</f>
        <v>일금 삼십오만 원정</v>
      </c>
      <c r="D12" s="43"/>
      <c r="E12" s="44"/>
      <c r="F12" s="48">
        <f>SUM(G15:H24)</f>
        <v>350000</v>
      </c>
      <c r="G12" s="49"/>
      <c r="H12" s="50"/>
    </row>
    <row r="13" spans="1:8" ht="24.75" customHeight="1">
      <c r="A13" s="54" t="s">
        <v>25</v>
      </c>
      <c r="B13" s="55"/>
      <c r="C13" s="45"/>
      <c r="D13" s="46"/>
      <c r="E13" s="47"/>
      <c r="F13" s="51"/>
      <c r="G13" s="52"/>
      <c r="H13" s="53"/>
    </row>
    <row r="14" spans="1:8" ht="33.75" customHeight="1">
      <c r="A14" s="3" t="s">
        <v>23</v>
      </c>
      <c r="B14" s="65" t="s">
        <v>18</v>
      </c>
      <c r="C14" s="66"/>
      <c r="D14" s="27" t="s">
        <v>24</v>
      </c>
      <c r="E14" s="26" t="s">
        <v>19</v>
      </c>
      <c r="F14" s="26" t="s">
        <v>20</v>
      </c>
      <c r="G14" s="65" t="s">
        <v>21</v>
      </c>
      <c r="H14" s="66"/>
    </row>
    <row r="15" spans="1:8" ht="33.75" customHeight="1">
      <c r="A15" s="28">
        <v>44524</v>
      </c>
      <c r="B15" s="69" t="s">
        <v>39</v>
      </c>
      <c r="C15" s="70"/>
      <c r="D15" s="2" t="s">
        <v>35</v>
      </c>
      <c r="E15" s="26">
        <v>1</v>
      </c>
      <c r="F15" s="2">
        <v>350000</v>
      </c>
      <c r="G15" s="67">
        <f>SUM(E15*F15)</f>
        <v>350000</v>
      </c>
      <c r="H15" s="68"/>
    </row>
    <row r="16" spans="1:8" ht="33.75" customHeight="1">
      <c r="A16" s="28" t="s">
        <v>38</v>
      </c>
      <c r="B16" s="69"/>
      <c r="C16" s="70"/>
      <c r="D16" s="2"/>
      <c r="E16" s="26"/>
      <c r="F16" s="2"/>
      <c r="G16" s="67"/>
      <c r="H16" s="68"/>
    </row>
    <row r="17" spans="1:8" ht="33.75" customHeight="1">
      <c r="A17" s="28"/>
      <c r="B17" s="69"/>
      <c r="C17" s="70"/>
      <c r="D17" s="2"/>
      <c r="E17" s="26"/>
      <c r="F17" s="2"/>
      <c r="G17" s="67"/>
      <c r="H17" s="68"/>
    </row>
    <row r="18" spans="1:8" ht="33.75" customHeight="1">
      <c r="A18" s="29"/>
      <c r="B18" s="69"/>
      <c r="C18" s="70"/>
      <c r="D18" s="24"/>
      <c r="E18" s="26"/>
      <c r="F18" s="2"/>
      <c r="G18" s="67"/>
      <c r="H18" s="68"/>
    </row>
    <row r="19" spans="1:8" ht="33.75" customHeight="1">
      <c r="A19" s="29"/>
      <c r="B19" s="69"/>
      <c r="C19" s="70"/>
      <c r="D19" s="24"/>
      <c r="E19" s="26"/>
      <c r="F19" s="2"/>
      <c r="G19" s="67"/>
      <c r="H19" s="68"/>
    </row>
    <row r="20" spans="1:8" ht="33.75" customHeight="1">
      <c r="A20" s="29"/>
      <c r="B20" s="69"/>
      <c r="C20" s="70"/>
      <c r="D20" s="24"/>
      <c r="E20" s="26"/>
      <c r="F20" s="2"/>
      <c r="G20" s="67"/>
      <c r="H20" s="68"/>
    </row>
    <row r="21" spans="1:8" ht="33.75" customHeight="1">
      <c r="A21" s="29"/>
      <c r="B21" s="69"/>
      <c r="C21" s="70"/>
      <c r="D21" s="24"/>
      <c r="E21" s="31"/>
      <c r="F21" s="2"/>
      <c r="G21" s="67"/>
      <c r="H21" s="68"/>
    </row>
    <row r="22" spans="1:8" ht="33.75" customHeight="1">
      <c r="A22" s="29"/>
      <c r="B22" s="69"/>
      <c r="C22" s="70"/>
      <c r="D22" s="24"/>
      <c r="E22" s="31"/>
      <c r="F22" s="2"/>
      <c r="G22" s="67"/>
      <c r="H22" s="68"/>
    </row>
    <row r="23" spans="1:8" ht="33.75" customHeight="1">
      <c r="A23" s="29"/>
      <c r="B23" s="69"/>
      <c r="C23" s="70"/>
      <c r="D23" s="24"/>
      <c r="E23" s="26"/>
      <c r="F23" s="2"/>
      <c r="G23" s="67"/>
      <c r="H23" s="68"/>
    </row>
    <row r="24" spans="1:8" ht="33.75" customHeight="1">
      <c r="A24" s="29"/>
      <c r="B24" s="69"/>
      <c r="C24" s="70"/>
      <c r="D24" s="24"/>
      <c r="E24" s="31"/>
      <c r="F24" s="2"/>
      <c r="G24" s="67"/>
      <c r="H24" s="68"/>
    </row>
    <row r="25" spans="1:8" ht="30" customHeight="1">
      <c r="A25" s="74"/>
      <c r="B25" s="75"/>
      <c r="C25" s="75"/>
      <c r="D25" s="75"/>
      <c r="E25" s="75"/>
      <c r="F25" s="75"/>
      <c r="G25" s="75"/>
      <c r="H25" s="75"/>
    </row>
    <row r="26" spans="1:8" ht="30" customHeight="1">
      <c r="A26" s="32" t="s">
        <v>29</v>
      </c>
      <c r="B26" s="33"/>
      <c r="C26" s="33"/>
      <c r="D26" s="33"/>
      <c r="E26" s="33"/>
      <c r="F26" s="33"/>
      <c r="G26" s="33"/>
      <c r="H26" s="34"/>
    </row>
    <row r="27" spans="1:8" ht="30" customHeight="1">
      <c r="A27" s="71" t="s">
        <v>28</v>
      </c>
      <c r="B27" s="72"/>
      <c r="C27" s="72"/>
      <c r="D27" s="72"/>
      <c r="E27" s="72"/>
      <c r="F27" s="72"/>
      <c r="G27" s="72"/>
      <c r="H27" s="7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G18:H18"/>
    <mergeCell ref="G19:H19"/>
    <mergeCell ref="B18:C18"/>
    <mergeCell ref="B19:C19"/>
    <mergeCell ref="A27:H27"/>
    <mergeCell ref="A25:H25"/>
    <mergeCell ref="G20:H20"/>
    <mergeCell ref="G23:H23"/>
    <mergeCell ref="G21:H21"/>
    <mergeCell ref="G22:H22"/>
    <mergeCell ref="G24:H24"/>
    <mergeCell ref="B20:C20"/>
    <mergeCell ref="B21:C21"/>
    <mergeCell ref="B22:C22"/>
    <mergeCell ref="B23:C23"/>
    <mergeCell ref="B24:C24"/>
    <mergeCell ref="B14:C14"/>
    <mergeCell ref="G14:H14"/>
    <mergeCell ref="G15:H15"/>
    <mergeCell ref="G16:H16"/>
    <mergeCell ref="G17:H17"/>
    <mergeCell ref="B15:C15"/>
    <mergeCell ref="B16:C16"/>
    <mergeCell ref="B17:C17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>
      <selection activeCell="F16" sqref="F16"/>
    </sheetView>
  </sheetViews>
  <sheetFormatPr defaultRowHeight="24.75" customHeight="1"/>
  <cols>
    <col min="1" max="1" width="13.75" style="1" customWidth="1"/>
    <col min="2" max="2" width="11.5" style="1" customWidth="1"/>
    <col min="3" max="3" width="13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30</v>
      </c>
    </row>
    <row r="2" spans="1:8" ht="39">
      <c r="A2" s="56" t="s">
        <v>0</v>
      </c>
      <c r="B2" s="57"/>
      <c r="C2" s="57"/>
      <c r="D2" s="57"/>
      <c r="E2" s="57"/>
      <c r="F2" s="57"/>
      <c r="G2" s="57"/>
      <c r="H2" s="57"/>
    </row>
    <row r="3" spans="1:8" ht="24.75" customHeight="1">
      <c r="A3" s="21"/>
      <c r="B3" s="20"/>
      <c r="C3" s="20"/>
      <c r="D3" s="38"/>
      <c r="E3" s="38"/>
      <c r="F3" s="38"/>
      <c r="G3" s="38"/>
      <c r="H3" s="38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58" t="s">
        <v>22</v>
      </c>
      <c r="G5" s="59"/>
      <c r="H5" s="60"/>
    </row>
    <row r="6" spans="1:8" ht="24.75" customHeight="1" thickBot="1">
      <c r="A6" s="61" t="s">
        <v>31</v>
      </c>
      <c r="B6" s="61"/>
      <c r="C6" s="61"/>
      <c r="D6" s="4"/>
      <c r="E6" s="14" t="s">
        <v>2</v>
      </c>
      <c r="F6" s="39" t="s">
        <v>3</v>
      </c>
      <c r="G6" s="39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62" t="s">
        <v>27</v>
      </c>
      <c r="G7" s="62"/>
      <c r="H7" s="63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39" t="s">
        <v>9</v>
      </c>
      <c r="H8" s="11" t="s">
        <v>10</v>
      </c>
    </row>
    <row r="9" spans="1:8" ht="24.75" customHeight="1" thickBot="1">
      <c r="A9" s="64" t="s">
        <v>32</v>
      </c>
      <c r="B9" s="64"/>
      <c r="C9" s="64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40" t="s">
        <v>17</v>
      </c>
      <c r="B12" s="41"/>
      <c r="C12" s="42" t="str">
        <f>"일금 "&amp;NUMBERSTRING(F12,1)&amp;" 원정"</f>
        <v>일금 이십팔만 원정</v>
      </c>
      <c r="D12" s="43"/>
      <c r="E12" s="44"/>
      <c r="F12" s="48">
        <f>SUM(G15:H24)</f>
        <v>280000</v>
      </c>
      <c r="G12" s="49"/>
      <c r="H12" s="50"/>
    </row>
    <row r="13" spans="1:8" ht="24.75" customHeight="1">
      <c r="A13" s="54" t="s">
        <v>25</v>
      </c>
      <c r="B13" s="55"/>
      <c r="C13" s="45"/>
      <c r="D13" s="46"/>
      <c r="E13" s="47"/>
      <c r="F13" s="51"/>
      <c r="G13" s="52"/>
      <c r="H13" s="53"/>
    </row>
    <row r="14" spans="1:8" ht="33.75" customHeight="1">
      <c r="A14" s="3" t="s">
        <v>23</v>
      </c>
      <c r="B14" s="65" t="s">
        <v>18</v>
      </c>
      <c r="C14" s="66"/>
      <c r="D14" s="31" t="s">
        <v>24</v>
      </c>
      <c r="E14" s="31" t="s">
        <v>19</v>
      </c>
      <c r="F14" s="31" t="s">
        <v>20</v>
      </c>
      <c r="G14" s="65" t="s">
        <v>21</v>
      </c>
      <c r="H14" s="66"/>
    </row>
    <row r="15" spans="1:8" ht="33.75" customHeight="1">
      <c r="A15" s="28" t="s">
        <v>33</v>
      </c>
      <c r="B15" s="69" t="s">
        <v>34</v>
      </c>
      <c r="C15" s="70"/>
      <c r="D15" s="2" t="s">
        <v>35</v>
      </c>
      <c r="E15" s="31">
        <v>2</v>
      </c>
      <c r="F15" s="2">
        <v>140000</v>
      </c>
      <c r="G15" s="67">
        <f>SUM(E15*F15)</f>
        <v>280000</v>
      </c>
      <c r="H15" s="68"/>
    </row>
    <row r="16" spans="1:8" ht="33.75" customHeight="1">
      <c r="A16" s="28"/>
      <c r="B16" s="69"/>
      <c r="C16" s="70"/>
      <c r="D16" s="2"/>
      <c r="E16" s="31"/>
      <c r="F16" s="2"/>
      <c r="G16" s="67"/>
      <c r="H16" s="68"/>
    </row>
    <row r="17" spans="1:8" ht="33.75" customHeight="1">
      <c r="A17" s="28"/>
      <c r="B17" s="69"/>
      <c r="C17" s="70"/>
      <c r="D17" s="2"/>
      <c r="E17" s="31"/>
      <c r="F17" s="2"/>
      <c r="G17" s="67"/>
      <c r="H17" s="68"/>
    </row>
    <row r="18" spans="1:8" ht="33.75" customHeight="1">
      <c r="A18" s="29"/>
      <c r="B18" s="69"/>
      <c r="C18" s="70"/>
      <c r="D18" s="24"/>
      <c r="E18" s="31"/>
      <c r="F18" s="2"/>
      <c r="G18" s="67"/>
      <c r="H18" s="68"/>
    </row>
    <row r="19" spans="1:8" ht="33.75" customHeight="1">
      <c r="A19" s="29"/>
      <c r="B19" s="69"/>
      <c r="C19" s="70"/>
      <c r="D19" s="24"/>
      <c r="E19" s="31"/>
      <c r="F19" s="2"/>
      <c r="G19" s="67"/>
      <c r="H19" s="68"/>
    </row>
    <row r="20" spans="1:8" ht="33.75" customHeight="1">
      <c r="A20" s="29"/>
      <c r="B20" s="69"/>
      <c r="C20" s="70"/>
      <c r="D20" s="24"/>
      <c r="E20" s="31"/>
      <c r="F20" s="2"/>
      <c r="G20" s="67"/>
      <c r="H20" s="68"/>
    </row>
    <row r="21" spans="1:8" ht="33.75" customHeight="1">
      <c r="A21" s="29"/>
      <c r="B21" s="69"/>
      <c r="C21" s="70"/>
      <c r="D21" s="24"/>
      <c r="E21" s="31"/>
      <c r="F21" s="2"/>
      <c r="G21" s="67"/>
      <c r="H21" s="68"/>
    </row>
    <row r="22" spans="1:8" ht="33.75" customHeight="1">
      <c r="A22" s="29"/>
      <c r="B22" s="69"/>
      <c r="C22" s="70"/>
      <c r="D22" s="24"/>
      <c r="E22" s="31"/>
      <c r="F22" s="2"/>
      <c r="G22" s="67"/>
      <c r="H22" s="68"/>
    </row>
    <row r="23" spans="1:8" ht="33.75" customHeight="1">
      <c r="A23" s="29"/>
      <c r="B23" s="69"/>
      <c r="C23" s="70"/>
      <c r="D23" s="24"/>
      <c r="E23" s="31"/>
      <c r="F23" s="2"/>
      <c r="G23" s="67"/>
      <c r="H23" s="68"/>
    </row>
    <row r="24" spans="1:8" ht="33.75" customHeight="1">
      <c r="A24" s="29"/>
      <c r="B24" s="69"/>
      <c r="C24" s="70"/>
      <c r="D24" s="24"/>
      <c r="E24" s="31"/>
      <c r="F24" s="2"/>
      <c r="G24" s="67"/>
      <c r="H24" s="68"/>
    </row>
    <row r="25" spans="1:8" ht="30" customHeight="1">
      <c r="A25" s="74"/>
      <c r="B25" s="75"/>
      <c r="C25" s="75"/>
      <c r="D25" s="75"/>
      <c r="E25" s="75"/>
      <c r="F25" s="75"/>
      <c r="G25" s="75"/>
      <c r="H25" s="75"/>
    </row>
    <row r="26" spans="1:8" ht="30" customHeight="1">
      <c r="A26" s="35" t="s">
        <v>29</v>
      </c>
      <c r="B26" s="36"/>
      <c r="C26" s="36"/>
      <c r="D26" s="36"/>
      <c r="E26" s="36"/>
      <c r="F26" s="36"/>
      <c r="G26" s="36"/>
      <c r="H26" s="37"/>
    </row>
    <row r="27" spans="1:8" ht="30" customHeight="1">
      <c r="A27" s="71" t="s">
        <v>28</v>
      </c>
      <c r="B27" s="72"/>
      <c r="C27" s="72"/>
      <c r="D27" s="72"/>
      <c r="E27" s="72"/>
      <c r="F27" s="72"/>
      <c r="G27" s="72"/>
      <c r="H27" s="7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A27:H27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A25:H25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대형1</vt:lpstr>
      <vt:lpstr>대형2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2021-04-28T02:39:10Z</cp:lastPrinted>
  <dcterms:created xsi:type="dcterms:W3CDTF">2013-12-16T05:21:51Z</dcterms:created>
  <dcterms:modified xsi:type="dcterms:W3CDTF">2021-11-04T05:03:38Z</dcterms:modified>
</cp:coreProperties>
</file>